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uhn.DPSKOCHLOWY\Desktop\1.10-31.12.2026r. przetarg art.spoż\"/>
    </mc:Choice>
  </mc:AlternateContent>
  <xr:revisionPtr revIDLastSave="0" documentId="13_ncr:1_{B5E9E4AB-8F85-41D9-A3A2-2A0A7FA153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arzywa_()" sheetId="5" r:id="rId1"/>
  </sheets>
  <calcPr calcId="181029"/>
</workbook>
</file>

<file path=xl/calcChain.xml><?xml version="1.0" encoding="utf-8"?>
<calcChain xmlns="http://schemas.openxmlformats.org/spreadsheetml/2006/main">
  <c r="K59" i="5" l="1"/>
  <c r="K61" i="5"/>
  <c r="K63" i="5"/>
  <c r="K55" i="5"/>
  <c r="K57" i="5"/>
  <c r="K53" i="5"/>
  <c r="K51" i="5"/>
  <c r="K49" i="5"/>
  <c r="K47" i="5"/>
  <c r="K45" i="5"/>
  <c r="K43" i="5"/>
  <c r="K41" i="5"/>
  <c r="K39" i="5"/>
  <c r="K37" i="5"/>
  <c r="K35" i="5"/>
  <c r="K33" i="5"/>
  <c r="K31" i="5"/>
  <c r="K29" i="5"/>
  <c r="K27" i="5"/>
  <c r="K25" i="5"/>
  <c r="K23" i="5"/>
  <c r="K21" i="5"/>
  <c r="K19" i="5"/>
  <c r="K17" i="5"/>
  <c r="K15" i="5"/>
  <c r="K13" i="5"/>
  <c r="K11" i="5"/>
  <c r="K9" i="5"/>
  <c r="K7" i="5"/>
  <c r="K5" i="5"/>
  <c r="K66" i="5" l="1"/>
</calcChain>
</file>

<file path=xl/sharedStrings.xml><?xml version="1.0" encoding="utf-8"?>
<sst xmlns="http://schemas.openxmlformats.org/spreadsheetml/2006/main" count="134" uniqueCount="48">
  <si>
    <t>LP</t>
  </si>
  <si>
    <t xml:space="preserve">przedmiot zamówienia </t>
  </si>
  <si>
    <t>jed.miary</t>
  </si>
  <si>
    <t>ilość</t>
  </si>
  <si>
    <t>Kwota marży, lub upustu brutto za (1kg, szt., pęczek) przedmiotu zamówienia od średniej ceny podanej na rolno-spożywczym rynku hurtowym giełdy kaliskiej sp. z o.o. (www.gieldakaliska.com.pl) ( zaokrąglona do dwóch miejsc po przecinku)</t>
  </si>
  <si>
    <t xml:space="preserve">Cena jednostkowa brutto w zł. za 1 kg, szt., pęczek przedmiotu zamówienia powiększona o marżę lub pomniejszona o upust </t>
  </si>
  <si>
    <t xml:space="preserve">VAT jednostkowy </t>
  </si>
  <si>
    <t xml:space="preserve">Wartość oferty brutto (zł.)                  (kol 4 x kol 7) zaokrąglona do dwóch miejsc po przecinku </t>
  </si>
  <si>
    <t xml:space="preserve">Pietruszka korzeń </t>
  </si>
  <si>
    <t>kg</t>
  </si>
  <si>
    <t>marża</t>
  </si>
  <si>
    <t xml:space="preserve">upust </t>
  </si>
  <si>
    <t>Pietruszka natka</t>
  </si>
  <si>
    <t>szt</t>
  </si>
  <si>
    <t xml:space="preserve">Seler </t>
  </si>
  <si>
    <t>Por</t>
  </si>
  <si>
    <t>Marchew</t>
  </si>
  <si>
    <t>Cebula</t>
  </si>
  <si>
    <t>Kapusta biała</t>
  </si>
  <si>
    <t>Kapusta pekińska</t>
  </si>
  <si>
    <t xml:space="preserve">Kapusta czerwona </t>
  </si>
  <si>
    <t>Buraczki czerwone</t>
  </si>
  <si>
    <t>Pomidor</t>
  </si>
  <si>
    <t>Koperek pęczek</t>
  </si>
  <si>
    <t>Czosnek</t>
  </si>
  <si>
    <t>Pieczarki</t>
  </si>
  <si>
    <t>Sałata</t>
  </si>
  <si>
    <t>Ogórek zielony kraj/import</t>
  </si>
  <si>
    <t>Szczypiorek pęczek</t>
  </si>
  <si>
    <t>Ziemniaki</t>
  </si>
  <si>
    <t>Rzodkiewka pęczek</t>
  </si>
  <si>
    <t>Jabłka</t>
  </si>
  <si>
    <t>Śliwki</t>
  </si>
  <si>
    <t>Pomarańcza</t>
  </si>
  <si>
    <t>Banan</t>
  </si>
  <si>
    <t>Gruszki</t>
  </si>
  <si>
    <t xml:space="preserve">Razem </t>
  </si>
  <si>
    <t>Część VIII -  WARZYWA SUROWE I OWOCE</t>
  </si>
  <si>
    <t>Załącznik nr 8  do Formularza oferty</t>
  </si>
  <si>
    <t xml:space="preserve">Wartość VAT </t>
  </si>
  <si>
    <t>Kalafior</t>
  </si>
  <si>
    <t>Winogrono</t>
  </si>
  <si>
    <t>Mandarynki</t>
  </si>
  <si>
    <t xml:space="preserve">Papryka świeża </t>
  </si>
  <si>
    <t>Brokuł</t>
  </si>
  <si>
    <t>Cukinia</t>
  </si>
  <si>
    <t>Kolumnę 6,7 należy wypełnić ręcznie</t>
  </si>
  <si>
    <t>średnia cena jednostkowa (1kg,szt.,peczek) brutto w zł. wg cen rolno-spożywczego rynku hurtowego kiełdy kaliskiej sp. z o.o. (www.gieldakaliska.com.pl) z dnia 01.09.2026r.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</si>
</sst>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/>
    <xf numFmtId="0" fontId="2" fillId="0" borderId="2" xfId="0" applyFont="1" applyBorder="1" applyAlignment="1" applyProtection="1">
      <alignment horizontal="center"/>
      <protection locked="0"/>
    </xf>
    <xf numFmtId="4" fontId="2" fillId="0" borderId="4" xfId="0" applyNumberFormat="1" applyFont="1" applyBorder="1"/>
    <xf numFmtId="4" fontId="4" fillId="0" borderId="2" xfId="0" applyNumberFormat="1" applyFont="1" applyBorder="1"/>
    <xf numFmtId="4" fontId="2" fillId="0" borderId="2" xfId="0" applyNumberFormat="1" applyFont="1" applyBorder="1" applyProtection="1">
      <protection locked="0"/>
    </xf>
    <xf numFmtId="0" fontId="4" fillId="2" borderId="2" xfId="0" applyFont="1" applyFill="1" applyBorder="1"/>
    <xf numFmtId="2" fontId="4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" fontId="2" fillId="0" borderId="7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left" wrapText="1" shrinkToFit="1"/>
    </xf>
    <xf numFmtId="4" fontId="2" fillId="0" borderId="6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7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2" fontId="4" fillId="0" borderId="2" xfId="0" applyNumberFormat="1" applyFont="1" applyBorder="1"/>
    <xf numFmtId="2" fontId="4" fillId="2" borderId="2" xfId="0" applyNumberFormat="1" applyFont="1" applyFill="1" applyBorder="1"/>
    <xf numFmtId="2" fontId="0" fillId="0" borderId="0" xfId="0" applyNumberFormat="1"/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left" wrapText="1" shrinkToFit="1"/>
    </xf>
    <xf numFmtId="0" fontId="2" fillId="0" borderId="7" xfId="0" applyFont="1" applyBorder="1" applyAlignment="1">
      <alignment horizontal="left" wrapText="1" shrinkToFit="1"/>
    </xf>
    <xf numFmtId="2" fontId="4" fillId="0" borderId="3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4" fontId="4" fillId="0" borderId="2" xfId="0" applyNumberFormat="1" applyFont="1" applyBorder="1"/>
    <xf numFmtId="4" fontId="2" fillId="0" borderId="13" xfId="0" applyNumberFormat="1" applyFont="1" applyBorder="1" applyAlignment="1" applyProtection="1">
      <alignment horizontal="center"/>
      <protection locked="0"/>
    </xf>
    <xf numFmtId="0" fontId="4" fillId="0" borderId="2" xfId="0" applyFont="1" applyBorder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wrapText="1" shrinkToFit="1"/>
    </xf>
    <xf numFmtId="2" fontId="4" fillId="0" borderId="2" xfId="0" applyNumberFormat="1" applyFont="1" applyBorder="1"/>
    <xf numFmtId="4" fontId="2" fillId="0" borderId="3" xfId="0" applyNumberFormat="1" applyFont="1" applyBorder="1" applyAlignment="1" applyProtection="1">
      <alignment horizontal="center"/>
      <protection locked="0"/>
    </xf>
    <xf numFmtId="4" fontId="2" fillId="0" borderId="7" xfId="0" applyNumberFormat="1" applyFont="1" applyBorder="1" applyAlignment="1" applyProtection="1">
      <alignment horizontal="center"/>
      <protection locked="0"/>
    </xf>
    <xf numFmtId="4" fontId="2" fillId="0" borderId="9" xfId="0" applyNumberFormat="1" applyFont="1" applyBorder="1" applyAlignment="1" applyProtection="1">
      <alignment horizontal="center"/>
      <protection locked="0"/>
    </xf>
    <xf numFmtId="4" fontId="2" fillId="0" borderId="11" xfId="0" applyNumberFormat="1" applyFont="1" applyBorder="1" applyAlignment="1" applyProtection="1">
      <alignment horizontal="center"/>
      <protection locked="0"/>
    </xf>
    <xf numFmtId="4" fontId="2" fillId="0" borderId="12" xfId="0" applyNumberFormat="1" applyFont="1" applyBorder="1" applyAlignment="1" applyProtection="1">
      <alignment horizontal="center"/>
      <protection locked="0"/>
    </xf>
    <xf numFmtId="0" fontId="4" fillId="0" borderId="4" xfId="0" applyFont="1" applyBorder="1"/>
    <xf numFmtId="0" fontId="4" fillId="0" borderId="5" xfId="0" applyFont="1" applyBorder="1"/>
    <xf numFmtId="0" fontId="4" fillId="0" borderId="10" xfId="0" applyFont="1" applyBorder="1"/>
    <xf numFmtId="2" fontId="4" fillId="0" borderId="3" xfId="0" applyNumberFormat="1" applyFont="1" applyBorder="1"/>
    <xf numFmtId="2" fontId="4" fillId="0" borderId="7" xfId="0" applyNumberFormat="1" applyFont="1" applyBorder="1"/>
    <xf numFmtId="4" fontId="4" fillId="0" borderId="3" xfId="0" applyNumberFormat="1" applyFont="1" applyBorder="1"/>
    <xf numFmtId="4" fontId="4" fillId="0" borderId="7" xfId="0" applyNumberFormat="1" applyFont="1" applyBorder="1"/>
    <xf numFmtId="4" fontId="2" fillId="0" borderId="8" xfId="0" applyNumberFormat="1" applyFont="1" applyBorder="1" applyAlignment="1" applyProtection="1">
      <alignment horizontal="center"/>
      <protection locked="0"/>
    </xf>
    <xf numFmtId="0" fontId="4" fillId="0" borderId="3" xfId="0" applyFont="1" applyBorder="1" applyAlignment="1">
      <alignment horizontal="right"/>
    </xf>
    <xf numFmtId="0" fontId="4" fillId="0" borderId="7" xfId="0" applyFont="1" applyBorder="1" applyAlignment="1">
      <alignment horizontal="right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677DB-2BB2-4EA0-B6B6-757A0B400BFD}">
  <sheetPr>
    <pageSetUpPr fitToPage="1"/>
  </sheetPr>
  <dimension ref="A1:K72"/>
  <sheetViews>
    <sheetView tabSelected="1" zoomScaleNormal="100" workbookViewId="0">
      <selection activeCell="E65" sqref="E65"/>
    </sheetView>
  </sheetViews>
  <sheetFormatPr defaultRowHeight="15" x14ac:dyDescent="0.25"/>
  <cols>
    <col min="2" max="2" width="12.140625" customWidth="1"/>
    <col min="5" max="5" width="11.85546875" customWidth="1"/>
    <col min="8" max="8" width="13" customWidth="1"/>
    <col min="9" max="9" width="12.42578125" customWidth="1"/>
    <col min="11" max="11" width="13.7109375" customWidth="1"/>
  </cols>
  <sheetData>
    <row r="1" spans="1:11" ht="32.25" customHeight="1" x14ac:dyDescent="0.25">
      <c r="A1" s="2"/>
      <c r="B1" s="2"/>
      <c r="C1" s="2"/>
      <c r="D1" s="2"/>
      <c r="E1" s="2"/>
      <c r="F1" s="2"/>
      <c r="G1" s="2"/>
      <c r="H1" s="32" t="s">
        <v>38</v>
      </c>
      <c r="I1" s="32"/>
      <c r="J1" s="32"/>
      <c r="K1" s="32"/>
    </row>
    <row r="2" spans="1:11" ht="33" customHeight="1" x14ac:dyDescent="0.25">
      <c r="A2" s="2"/>
      <c r="B2" s="33" t="s">
        <v>37</v>
      </c>
      <c r="C2" s="33"/>
      <c r="D2" s="33"/>
      <c r="E2" s="33"/>
      <c r="F2" s="33"/>
      <c r="G2" s="33"/>
      <c r="H2" s="33"/>
      <c r="I2" s="2"/>
      <c r="J2" s="2"/>
      <c r="K2" s="2"/>
    </row>
    <row r="3" spans="1:11" ht="204" x14ac:dyDescent="0.25">
      <c r="A3" s="13" t="s">
        <v>0</v>
      </c>
      <c r="B3" s="12" t="s">
        <v>1</v>
      </c>
      <c r="C3" s="12" t="s">
        <v>2</v>
      </c>
      <c r="D3" s="12" t="s">
        <v>3</v>
      </c>
      <c r="E3" s="12" t="s">
        <v>47</v>
      </c>
      <c r="F3" s="34" t="s">
        <v>4</v>
      </c>
      <c r="G3" s="34"/>
      <c r="H3" s="12" t="s">
        <v>5</v>
      </c>
      <c r="I3" s="12" t="s">
        <v>6</v>
      </c>
      <c r="J3" s="12" t="s">
        <v>39</v>
      </c>
      <c r="K3" s="12" t="s">
        <v>7</v>
      </c>
    </row>
    <row r="4" spans="1:11" x14ac:dyDescent="0.25">
      <c r="A4" s="3">
        <v>1</v>
      </c>
      <c r="B4" s="4">
        <v>2</v>
      </c>
      <c r="C4" s="4">
        <v>3</v>
      </c>
      <c r="D4" s="4">
        <v>4</v>
      </c>
      <c r="E4" s="4">
        <v>5</v>
      </c>
      <c r="F4" s="35">
        <v>6</v>
      </c>
      <c r="G4" s="36"/>
      <c r="H4" s="4">
        <v>7</v>
      </c>
      <c r="I4" s="4">
        <v>8</v>
      </c>
      <c r="J4" s="4">
        <v>9</v>
      </c>
      <c r="K4" s="4">
        <v>10</v>
      </c>
    </row>
    <row r="5" spans="1:11" x14ac:dyDescent="0.25">
      <c r="A5" s="37">
        <v>1</v>
      </c>
      <c r="B5" s="38" t="s">
        <v>8</v>
      </c>
      <c r="C5" s="37" t="s">
        <v>9</v>
      </c>
      <c r="D5" s="37">
        <v>142</v>
      </c>
      <c r="E5" s="39">
        <v>2.75</v>
      </c>
      <c r="F5" s="6" t="s">
        <v>10</v>
      </c>
      <c r="G5" s="7"/>
      <c r="H5" s="29"/>
      <c r="I5" s="9"/>
      <c r="J5" s="40"/>
      <c r="K5" s="31">
        <f>D5*H5</f>
        <v>0</v>
      </c>
    </row>
    <row r="6" spans="1:11" x14ac:dyDescent="0.25">
      <c r="A6" s="37"/>
      <c r="B6" s="38"/>
      <c r="C6" s="37"/>
      <c r="D6" s="37"/>
      <c r="E6" s="39"/>
      <c r="F6" s="6" t="s">
        <v>11</v>
      </c>
      <c r="G6" s="7"/>
      <c r="H6" s="29"/>
      <c r="I6" s="9"/>
      <c r="J6" s="41"/>
      <c r="K6" s="31"/>
    </row>
    <row r="7" spans="1:11" x14ac:dyDescent="0.25">
      <c r="A7" s="37">
        <v>2</v>
      </c>
      <c r="B7" s="38" t="s">
        <v>12</v>
      </c>
      <c r="C7" s="37" t="s">
        <v>13</v>
      </c>
      <c r="D7" s="37">
        <v>10</v>
      </c>
      <c r="E7" s="39">
        <v>1</v>
      </c>
      <c r="F7" s="6" t="s">
        <v>10</v>
      </c>
      <c r="G7" s="7"/>
      <c r="H7" s="29"/>
      <c r="I7" s="9"/>
      <c r="J7" s="40"/>
      <c r="K7" s="31">
        <f>D7*H7</f>
        <v>0</v>
      </c>
    </row>
    <row r="8" spans="1:11" x14ac:dyDescent="0.25">
      <c r="A8" s="37"/>
      <c r="B8" s="38"/>
      <c r="C8" s="37"/>
      <c r="D8" s="37"/>
      <c r="E8" s="39"/>
      <c r="F8" s="6" t="s">
        <v>11</v>
      </c>
      <c r="G8" s="7"/>
      <c r="H8" s="29"/>
      <c r="I8" s="9"/>
      <c r="J8" s="41"/>
      <c r="K8" s="31"/>
    </row>
    <row r="9" spans="1:11" x14ac:dyDescent="0.25">
      <c r="A9" s="37">
        <v>3</v>
      </c>
      <c r="B9" s="38" t="s">
        <v>14</v>
      </c>
      <c r="C9" s="37" t="s">
        <v>9</v>
      </c>
      <c r="D9" s="37">
        <v>120</v>
      </c>
      <c r="E9" s="39">
        <v>2.25</v>
      </c>
      <c r="F9" s="6" t="s">
        <v>10</v>
      </c>
      <c r="G9" s="7"/>
      <c r="H9" s="29"/>
      <c r="I9" s="9"/>
      <c r="J9" s="40"/>
      <c r="K9" s="31">
        <f>D9*H9</f>
        <v>0</v>
      </c>
    </row>
    <row r="10" spans="1:11" x14ac:dyDescent="0.25">
      <c r="A10" s="37"/>
      <c r="B10" s="38"/>
      <c r="C10" s="37"/>
      <c r="D10" s="37"/>
      <c r="E10" s="39"/>
      <c r="F10" s="6" t="s">
        <v>11</v>
      </c>
      <c r="G10" s="7"/>
      <c r="H10" s="29"/>
      <c r="I10" s="9"/>
      <c r="J10" s="41"/>
      <c r="K10" s="31"/>
    </row>
    <row r="11" spans="1:11" x14ac:dyDescent="0.25">
      <c r="A11" s="37">
        <v>4</v>
      </c>
      <c r="B11" s="38" t="s">
        <v>15</v>
      </c>
      <c r="C11" s="37" t="s">
        <v>13</v>
      </c>
      <c r="D11" s="37">
        <v>40</v>
      </c>
      <c r="E11" s="39">
        <v>1.5</v>
      </c>
      <c r="F11" s="6" t="s">
        <v>10</v>
      </c>
      <c r="G11" s="7"/>
      <c r="H11" s="29"/>
      <c r="I11" s="9"/>
      <c r="J11" s="40"/>
      <c r="K11" s="31">
        <f>D11*H11</f>
        <v>0</v>
      </c>
    </row>
    <row r="12" spans="1:11" x14ac:dyDescent="0.25">
      <c r="A12" s="37"/>
      <c r="B12" s="38"/>
      <c r="C12" s="37"/>
      <c r="D12" s="37"/>
      <c r="E12" s="39"/>
      <c r="F12" s="6" t="s">
        <v>11</v>
      </c>
      <c r="G12" s="7"/>
      <c r="H12" s="29"/>
      <c r="I12" s="9"/>
      <c r="J12" s="41"/>
      <c r="K12" s="31"/>
    </row>
    <row r="13" spans="1:11" x14ac:dyDescent="0.25">
      <c r="A13" s="37">
        <v>5</v>
      </c>
      <c r="B13" s="38" t="s">
        <v>16</v>
      </c>
      <c r="C13" s="37" t="s">
        <v>9</v>
      </c>
      <c r="D13" s="37">
        <v>260</v>
      </c>
      <c r="E13" s="39">
        <v>1.35</v>
      </c>
      <c r="F13" s="6" t="s">
        <v>10</v>
      </c>
      <c r="G13" s="7"/>
      <c r="H13" s="29"/>
      <c r="I13" s="9"/>
      <c r="J13" s="40"/>
      <c r="K13" s="31">
        <f>D13*H13</f>
        <v>0</v>
      </c>
    </row>
    <row r="14" spans="1:11" x14ac:dyDescent="0.25">
      <c r="A14" s="37"/>
      <c r="B14" s="38"/>
      <c r="C14" s="37"/>
      <c r="D14" s="37"/>
      <c r="E14" s="39"/>
      <c r="F14" s="6" t="s">
        <v>11</v>
      </c>
      <c r="G14" s="7"/>
      <c r="H14" s="29"/>
      <c r="I14" s="9"/>
      <c r="J14" s="41"/>
      <c r="K14" s="31"/>
    </row>
    <row r="15" spans="1:11" x14ac:dyDescent="0.25">
      <c r="A15" s="37">
        <v>6</v>
      </c>
      <c r="B15" s="38" t="s">
        <v>17</v>
      </c>
      <c r="C15" s="37" t="s">
        <v>9</v>
      </c>
      <c r="D15" s="37">
        <v>15</v>
      </c>
      <c r="E15" s="39">
        <v>1.1000000000000001</v>
      </c>
      <c r="F15" s="6" t="s">
        <v>10</v>
      </c>
      <c r="G15" s="7"/>
      <c r="H15" s="29"/>
      <c r="I15" s="9"/>
      <c r="J15" s="40"/>
      <c r="K15" s="31">
        <f>D15*H15</f>
        <v>0</v>
      </c>
    </row>
    <row r="16" spans="1:11" x14ac:dyDescent="0.25">
      <c r="A16" s="37"/>
      <c r="B16" s="38"/>
      <c r="C16" s="37"/>
      <c r="D16" s="37"/>
      <c r="E16" s="39"/>
      <c r="F16" s="6" t="s">
        <v>11</v>
      </c>
      <c r="G16" s="7"/>
      <c r="H16" s="29"/>
      <c r="I16" s="9"/>
      <c r="J16" s="41"/>
      <c r="K16" s="31"/>
    </row>
    <row r="17" spans="1:11" x14ac:dyDescent="0.25">
      <c r="A17" s="37">
        <v>7</v>
      </c>
      <c r="B17" s="38" t="s">
        <v>18</v>
      </c>
      <c r="C17" s="37" t="s">
        <v>9</v>
      </c>
      <c r="D17" s="37">
        <v>260</v>
      </c>
      <c r="E17" s="39">
        <v>0.8</v>
      </c>
      <c r="F17" s="6" t="s">
        <v>10</v>
      </c>
      <c r="G17" s="7"/>
      <c r="H17" s="29"/>
      <c r="I17" s="9"/>
      <c r="J17" s="40"/>
      <c r="K17" s="31">
        <f>D17*H17</f>
        <v>0</v>
      </c>
    </row>
    <row r="18" spans="1:11" x14ac:dyDescent="0.25">
      <c r="A18" s="37"/>
      <c r="B18" s="38"/>
      <c r="C18" s="37"/>
      <c r="D18" s="37"/>
      <c r="E18" s="39"/>
      <c r="F18" s="6" t="s">
        <v>11</v>
      </c>
      <c r="G18" s="7"/>
      <c r="H18" s="29"/>
      <c r="I18" s="9"/>
      <c r="J18" s="41"/>
      <c r="K18" s="31"/>
    </row>
    <row r="19" spans="1:11" x14ac:dyDescent="0.25">
      <c r="A19" s="37">
        <v>8</v>
      </c>
      <c r="B19" s="38" t="s">
        <v>19</v>
      </c>
      <c r="C19" s="37" t="s">
        <v>9</v>
      </c>
      <c r="D19" s="37">
        <v>30</v>
      </c>
      <c r="E19" s="39">
        <v>3</v>
      </c>
      <c r="F19" s="6" t="s">
        <v>10</v>
      </c>
      <c r="G19" s="7"/>
      <c r="H19" s="29"/>
      <c r="I19" s="9"/>
      <c r="J19" s="40"/>
      <c r="K19" s="31">
        <f>D19*H19</f>
        <v>0</v>
      </c>
    </row>
    <row r="20" spans="1:11" x14ac:dyDescent="0.25">
      <c r="A20" s="37"/>
      <c r="B20" s="38"/>
      <c r="C20" s="37"/>
      <c r="D20" s="37"/>
      <c r="E20" s="39"/>
      <c r="F20" s="6" t="s">
        <v>11</v>
      </c>
      <c r="G20" s="7"/>
      <c r="H20" s="29"/>
      <c r="I20" s="9"/>
      <c r="J20" s="41"/>
      <c r="K20" s="31"/>
    </row>
    <row r="21" spans="1:11" x14ac:dyDescent="0.25">
      <c r="A21" s="37">
        <v>9</v>
      </c>
      <c r="B21" s="38" t="s">
        <v>20</v>
      </c>
      <c r="C21" s="37" t="s">
        <v>9</v>
      </c>
      <c r="D21" s="37">
        <v>100</v>
      </c>
      <c r="E21" s="39">
        <v>1</v>
      </c>
      <c r="F21" s="6" t="s">
        <v>10</v>
      </c>
      <c r="G21" s="7"/>
      <c r="H21" s="29"/>
      <c r="I21" s="9"/>
      <c r="J21" s="40"/>
      <c r="K21" s="31">
        <f>D21*H21</f>
        <v>0</v>
      </c>
    </row>
    <row r="22" spans="1:11" x14ac:dyDescent="0.25">
      <c r="A22" s="37"/>
      <c r="B22" s="38"/>
      <c r="C22" s="37"/>
      <c r="D22" s="37"/>
      <c r="E22" s="39"/>
      <c r="F22" s="6" t="s">
        <v>11</v>
      </c>
      <c r="G22" s="7"/>
      <c r="H22" s="29"/>
      <c r="I22" s="9"/>
      <c r="J22" s="41"/>
      <c r="K22" s="31"/>
    </row>
    <row r="23" spans="1:11" x14ac:dyDescent="0.25">
      <c r="A23" s="37">
        <v>10</v>
      </c>
      <c r="B23" s="38" t="s">
        <v>21</v>
      </c>
      <c r="C23" s="37" t="s">
        <v>9</v>
      </c>
      <c r="D23" s="37">
        <v>40</v>
      </c>
      <c r="E23" s="39">
        <v>0.9</v>
      </c>
      <c r="F23" s="6" t="s">
        <v>10</v>
      </c>
      <c r="G23" s="7"/>
      <c r="H23" s="29"/>
      <c r="I23" s="9"/>
      <c r="J23" s="40"/>
      <c r="K23" s="31">
        <f>D23*H23</f>
        <v>0</v>
      </c>
    </row>
    <row r="24" spans="1:11" x14ac:dyDescent="0.25">
      <c r="A24" s="37"/>
      <c r="B24" s="38"/>
      <c r="C24" s="37"/>
      <c r="D24" s="37"/>
      <c r="E24" s="39"/>
      <c r="F24" s="6" t="s">
        <v>11</v>
      </c>
      <c r="G24" s="7"/>
      <c r="H24" s="29"/>
      <c r="I24" s="9"/>
      <c r="J24" s="41"/>
      <c r="K24" s="31"/>
    </row>
    <row r="25" spans="1:11" x14ac:dyDescent="0.25">
      <c r="A25" s="37">
        <v>11</v>
      </c>
      <c r="B25" s="38" t="s">
        <v>22</v>
      </c>
      <c r="C25" s="37" t="s">
        <v>9</v>
      </c>
      <c r="D25" s="37">
        <v>120</v>
      </c>
      <c r="E25" s="39">
        <v>5</v>
      </c>
      <c r="F25" s="6" t="s">
        <v>10</v>
      </c>
      <c r="G25" s="7"/>
      <c r="H25" s="29"/>
      <c r="I25" s="9"/>
      <c r="J25" s="40"/>
      <c r="K25" s="31">
        <f>D25*H25</f>
        <v>0</v>
      </c>
    </row>
    <row r="26" spans="1:11" x14ac:dyDescent="0.25">
      <c r="A26" s="37"/>
      <c r="B26" s="38"/>
      <c r="C26" s="37"/>
      <c r="D26" s="37"/>
      <c r="E26" s="39"/>
      <c r="F26" s="6" t="s">
        <v>11</v>
      </c>
      <c r="G26" s="7"/>
      <c r="H26" s="29"/>
      <c r="I26" s="9"/>
      <c r="J26" s="41"/>
      <c r="K26" s="31"/>
    </row>
    <row r="27" spans="1:11" x14ac:dyDescent="0.25">
      <c r="A27" s="37">
        <v>12</v>
      </c>
      <c r="B27" s="38" t="s">
        <v>23</v>
      </c>
      <c r="C27" s="37" t="s">
        <v>13</v>
      </c>
      <c r="D27" s="37">
        <v>40</v>
      </c>
      <c r="E27" s="39">
        <v>1.1000000000000001</v>
      </c>
      <c r="F27" s="6" t="s">
        <v>10</v>
      </c>
      <c r="G27" s="7"/>
      <c r="H27" s="29"/>
      <c r="I27" s="9"/>
      <c r="J27" s="40"/>
      <c r="K27" s="31">
        <f>D27*H27</f>
        <v>0</v>
      </c>
    </row>
    <row r="28" spans="1:11" x14ac:dyDescent="0.25">
      <c r="A28" s="37"/>
      <c r="B28" s="38"/>
      <c r="C28" s="37"/>
      <c r="D28" s="37"/>
      <c r="E28" s="39"/>
      <c r="F28" s="6" t="s">
        <v>11</v>
      </c>
      <c r="G28" s="7"/>
      <c r="H28" s="29"/>
      <c r="I28" s="9"/>
      <c r="J28" s="41"/>
      <c r="K28" s="31"/>
    </row>
    <row r="29" spans="1:11" x14ac:dyDescent="0.25">
      <c r="A29" s="37">
        <v>13</v>
      </c>
      <c r="B29" s="38" t="s">
        <v>24</v>
      </c>
      <c r="C29" s="37" t="s">
        <v>13</v>
      </c>
      <c r="D29" s="37">
        <v>15</v>
      </c>
      <c r="E29" s="39">
        <v>1.5</v>
      </c>
      <c r="F29" s="6" t="s">
        <v>10</v>
      </c>
      <c r="G29" s="7"/>
      <c r="H29" s="29"/>
      <c r="I29" s="9"/>
      <c r="J29" s="40"/>
      <c r="K29" s="31">
        <f>D29*H29</f>
        <v>0</v>
      </c>
    </row>
    <row r="30" spans="1:11" x14ac:dyDescent="0.25">
      <c r="A30" s="37"/>
      <c r="B30" s="38"/>
      <c r="C30" s="37"/>
      <c r="D30" s="37"/>
      <c r="E30" s="39"/>
      <c r="F30" s="6" t="s">
        <v>11</v>
      </c>
      <c r="G30" s="7"/>
      <c r="H30" s="29"/>
      <c r="I30" s="9"/>
      <c r="J30" s="41"/>
      <c r="K30" s="31"/>
    </row>
    <row r="31" spans="1:11" x14ac:dyDescent="0.25">
      <c r="A31" s="37">
        <v>14</v>
      </c>
      <c r="B31" s="38" t="s">
        <v>25</v>
      </c>
      <c r="C31" s="37" t="s">
        <v>9</v>
      </c>
      <c r="D31" s="37">
        <v>30</v>
      </c>
      <c r="E31" s="39">
        <v>10</v>
      </c>
      <c r="F31" s="6" t="s">
        <v>10</v>
      </c>
      <c r="G31" s="7"/>
      <c r="H31" s="29"/>
      <c r="I31" s="9"/>
      <c r="J31" s="40"/>
      <c r="K31" s="31">
        <f>D31*H31</f>
        <v>0</v>
      </c>
    </row>
    <row r="32" spans="1:11" x14ac:dyDescent="0.25">
      <c r="A32" s="37"/>
      <c r="B32" s="38"/>
      <c r="C32" s="37"/>
      <c r="D32" s="37"/>
      <c r="E32" s="39"/>
      <c r="F32" s="6" t="s">
        <v>11</v>
      </c>
      <c r="G32" s="7"/>
      <c r="H32" s="29"/>
      <c r="I32" s="9"/>
      <c r="J32" s="41"/>
      <c r="K32" s="31"/>
    </row>
    <row r="33" spans="1:11" x14ac:dyDescent="0.25">
      <c r="A33" s="37">
        <v>15</v>
      </c>
      <c r="B33" s="38" t="s">
        <v>26</v>
      </c>
      <c r="C33" s="37" t="s">
        <v>13</v>
      </c>
      <c r="D33" s="37">
        <v>40</v>
      </c>
      <c r="E33" s="39">
        <v>2.29</v>
      </c>
      <c r="F33" s="6" t="s">
        <v>10</v>
      </c>
      <c r="G33" s="7"/>
      <c r="H33" s="29"/>
      <c r="I33" s="9"/>
      <c r="J33" s="40"/>
      <c r="K33" s="31">
        <f>D33*H33</f>
        <v>0</v>
      </c>
    </row>
    <row r="34" spans="1:11" x14ac:dyDescent="0.25">
      <c r="A34" s="37"/>
      <c r="B34" s="38"/>
      <c r="C34" s="37"/>
      <c r="D34" s="37"/>
      <c r="E34" s="39"/>
      <c r="F34" s="6" t="s">
        <v>11</v>
      </c>
      <c r="G34" s="7"/>
      <c r="H34" s="29"/>
      <c r="I34" s="9"/>
      <c r="J34" s="41"/>
      <c r="K34" s="31"/>
    </row>
    <row r="35" spans="1:11" x14ac:dyDescent="0.25">
      <c r="A35" s="37">
        <v>16</v>
      </c>
      <c r="B35" s="38" t="s">
        <v>27</v>
      </c>
      <c r="C35" s="37" t="s">
        <v>9</v>
      </c>
      <c r="D35" s="37">
        <v>40</v>
      </c>
      <c r="E35" s="39">
        <v>3.5</v>
      </c>
      <c r="F35" s="6" t="s">
        <v>10</v>
      </c>
      <c r="G35" s="7"/>
      <c r="H35" s="29"/>
      <c r="I35" s="9"/>
      <c r="J35" s="40"/>
      <c r="K35" s="31">
        <f>D35*H35</f>
        <v>0</v>
      </c>
    </row>
    <row r="36" spans="1:11" x14ac:dyDescent="0.25">
      <c r="A36" s="37"/>
      <c r="B36" s="38"/>
      <c r="C36" s="37"/>
      <c r="D36" s="37"/>
      <c r="E36" s="39"/>
      <c r="F36" s="6" t="s">
        <v>11</v>
      </c>
      <c r="G36" s="7"/>
      <c r="H36" s="29"/>
      <c r="I36" s="9"/>
      <c r="J36" s="41"/>
      <c r="K36" s="31"/>
    </row>
    <row r="37" spans="1:11" x14ac:dyDescent="0.25">
      <c r="A37" s="37">
        <v>17</v>
      </c>
      <c r="B37" s="38" t="s">
        <v>28</v>
      </c>
      <c r="C37" s="37" t="s">
        <v>13</v>
      </c>
      <c r="D37" s="37">
        <v>30</v>
      </c>
      <c r="E37" s="39">
        <v>1.1000000000000001</v>
      </c>
      <c r="F37" s="6" t="s">
        <v>10</v>
      </c>
      <c r="G37" s="7"/>
      <c r="H37" s="29"/>
      <c r="I37" s="9"/>
      <c r="J37" s="40"/>
      <c r="K37" s="31">
        <f>D37*H37</f>
        <v>0</v>
      </c>
    </row>
    <row r="38" spans="1:11" x14ac:dyDescent="0.25">
      <c r="A38" s="37"/>
      <c r="B38" s="38"/>
      <c r="C38" s="37"/>
      <c r="D38" s="37"/>
      <c r="E38" s="39"/>
      <c r="F38" s="6" t="s">
        <v>11</v>
      </c>
      <c r="G38" s="7"/>
      <c r="H38" s="29"/>
      <c r="I38" s="9"/>
      <c r="J38" s="41"/>
      <c r="K38" s="31"/>
    </row>
    <row r="39" spans="1:11" x14ac:dyDescent="0.25">
      <c r="A39" s="37">
        <v>18</v>
      </c>
      <c r="B39" s="38" t="s">
        <v>29</v>
      </c>
      <c r="C39" s="37" t="s">
        <v>9</v>
      </c>
      <c r="D39" s="37">
        <v>1600</v>
      </c>
      <c r="E39" s="39">
        <v>0.77</v>
      </c>
      <c r="F39" s="6" t="s">
        <v>10</v>
      </c>
      <c r="G39" s="7"/>
      <c r="H39" s="29"/>
      <c r="I39" s="9"/>
      <c r="J39" s="40"/>
      <c r="K39" s="31">
        <f>D39*H39</f>
        <v>0</v>
      </c>
    </row>
    <row r="40" spans="1:11" x14ac:dyDescent="0.25">
      <c r="A40" s="37"/>
      <c r="B40" s="38"/>
      <c r="C40" s="37"/>
      <c r="D40" s="37"/>
      <c r="E40" s="39"/>
      <c r="F40" s="6" t="s">
        <v>11</v>
      </c>
      <c r="G40" s="7"/>
      <c r="H40" s="29"/>
      <c r="I40" s="9"/>
      <c r="J40" s="41"/>
      <c r="K40" s="31"/>
    </row>
    <row r="41" spans="1:11" x14ac:dyDescent="0.25">
      <c r="A41" s="37">
        <v>19</v>
      </c>
      <c r="B41" s="38" t="s">
        <v>30</v>
      </c>
      <c r="C41" s="37" t="s">
        <v>13</v>
      </c>
      <c r="D41" s="37">
        <v>40</v>
      </c>
      <c r="E41" s="39">
        <v>1.75</v>
      </c>
      <c r="F41" s="6" t="s">
        <v>10</v>
      </c>
      <c r="G41" s="7"/>
      <c r="H41" s="29"/>
      <c r="I41" s="9"/>
      <c r="J41" s="40"/>
      <c r="K41" s="31">
        <f>D41*H41</f>
        <v>0</v>
      </c>
    </row>
    <row r="42" spans="1:11" x14ac:dyDescent="0.25">
      <c r="A42" s="37"/>
      <c r="B42" s="38"/>
      <c r="C42" s="37"/>
      <c r="D42" s="37"/>
      <c r="E42" s="39"/>
      <c r="F42" s="6" t="s">
        <v>11</v>
      </c>
      <c r="G42" s="7"/>
      <c r="H42" s="29"/>
      <c r="I42" s="9"/>
      <c r="J42" s="41"/>
      <c r="K42" s="31"/>
    </row>
    <row r="43" spans="1:11" x14ac:dyDescent="0.25">
      <c r="A43" s="37">
        <v>20</v>
      </c>
      <c r="B43" s="38" t="s">
        <v>31</v>
      </c>
      <c r="C43" s="37" t="s">
        <v>9</v>
      </c>
      <c r="D43" s="37">
        <v>120</v>
      </c>
      <c r="E43" s="39">
        <v>3.08</v>
      </c>
      <c r="F43" s="6" t="s">
        <v>10</v>
      </c>
      <c r="G43" s="7"/>
      <c r="H43" s="29"/>
      <c r="I43" s="9"/>
      <c r="J43" s="40"/>
      <c r="K43" s="31">
        <f>D43*H43</f>
        <v>0</v>
      </c>
    </row>
    <row r="44" spans="1:11" x14ac:dyDescent="0.25">
      <c r="A44" s="37"/>
      <c r="B44" s="38"/>
      <c r="C44" s="37"/>
      <c r="D44" s="37"/>
      <c r="E44" s="39"/>
      <c r="F44" s="6" t="s">
        <v>11</v>
      </c>
      <c r="G44" s="7"/>
      <c r="H44" s="29"/>
      <c r="I44" s="9"/>
      <c r="J44" s="42"/>
      <c r="K44" s="31"/>
    </row>
    <row r="45" spans="1:11" x14ac:dyDescent="0.25">
      <c r="A45" s="37">
        <v>21</v>
      </c>
      <c r="B45" s="38" t="s">
        <v>32</v>
      </c>
      <c r="C45" s="37" t="s">
        <v>9</v>
      </c>
      <c r="D45" s="37">
        <v>20</v>
      </c>
      <c r="E45" s="39">
        <v>4</v>
      </c>
      <c r="F45" s="6" t="s">
        <v>10</v>
      </c>
      <c r="G45" s="7"/>
      <c r="H45" s="29"/>
      <c r="I45" s="9"/>
      <c r="J45" s="43"/>
      <c r="K45" s="45">
        <f>D45*H45</f>
        <v>0</v>
      </c>
    </row>
    <row r="46" spans="1:11" x14ac:dyDescent="0.25">
      <c r="A46" s="37"/>
      <c r="B46" s="38"/>
      <c r="C46" s="37"/>
      <c r="D46" s="37"/>
      <c r="E46" s="39"/>
      <c r="F46" s="6" t="s">
        <v>11</v>
      </c>
      <c r="G46" s="7"/>
      <c r="H46" s="29"/>
      <c r="I46" s="9"/>
      <c r="J46" s="44"/>
      <c r="K46" s="46"/>
    </row>
    <row r="47" spans="1:11" x14ac:dyDescent="0.25">
      <c r="A47" s="37">
        <v>22</v>
      </c>
      <c r="B47" s="38" t="s">
        <v>33</v>
      </c>
      <c r="C47" s="37" t="s">
        <v>9</v>
      </c>
      <c r="D47" s="37">
        <v>30</v>
      </c>
      <c r="E47" s="39">
        <v>6</v>
      </c>
      <c r="F47" s="6" t="s">
        <v>10</v>
      </c>
      <c r="G47" s="7"/>
      <c r="H47" s="29"/>
      <c r="I47" s="9"/>
      <c r="J47" s="43"/>
      <c r="K47" s="47">
        <f>D47*H47</f>
        <v>0</v>
      </c>
    </row>
    <row r="48" spans="1:11" x14ac:dyDescent="0.25">
      <c r="A48" s="37"/>
      <c r="B48" s="38"/>
      <c r="C48" s="37"/>
      <c r="D48" s="37"/>
      <c r="E48" s="39"/>
      <c r="F48" s="6" t="s">
        <v>11</v>
      </c>
      <c r="G48" s="7"/>
      <c r="H48" s="29"/>
      <c r="I48" s="9"/>
      <c r="J48" s="44"/>
      <c r="K48" s="47"/>
    </row>
    <row r="49" spans="1:11" x14ac:dyDescent="0.25">
      <c r="A49" s="37">
        <v>23</v>
      </c>
      <c r="B49" s="38" t="s">
        <v>34</v>
      </c>
      <c r="C49" s="37" t="s">
        <v>9</v>
      </c>
      <c r="D49" s="37">
        <v>30</v>
      </c>
      <c r="E49" s="39">
        <v>4.4400000000000004</v>
      </c>
      <c r="F49" s="6" t="s">
        <v>10</v>
      </c>
      <c r="G49" s="7"/>
      <c r="H49" s="29"/>
      <c r="I49" s="9"/>
      <c r="J49" s="43"/>
      <c r="K49" s="47">
        <f>D49*H49</f>
        <v>0</v>
      </c>
    </row>
    <row r="50" spans="1:11" x14ac:dyDescent="0.25">
      <c r="A50" s="37"/>
      <c r="B50" s="38"/>
      <c r="C50" s="37"/>
      <c r="D50" s="37"/>
      <c r="E50" s="39"/>
      <c r="F50" s="6" t="s">
        <v>11</v>
      </c>
      <c r="G50" s="7"/>
      <c r="H50" s="29"/>
      <c r="I50" s="9"/>
      <c r="J50" s="44"/>
      <c r="K50" s="47"/>
    </row>
    <row r="51" spans="1:11" x14ac:dyDescent="0.25">
      <c r="A51" s="23">
        <v>24</v>
      </c>
      <c r="B51" s="25" t="s">
        <v>35</v>
      </c>
      <c r="C51" s="23" t="s">
        <v>9</v>
      </c>
      <c r="D51" s="23">
        <v>30</v>
      </c>
      <c r="E51" s="48">
        <v>5</v>
      </c>
      <c r="F51" s="6" t="s">
        <v>10</v>
      </c>
      <c r="G51" s="7"/>
      <c r="H51" s="50"/>
      <c r="I51" s="9"/>
      <c r="J51" s="43"/>
      <c r="K51" s="47">
        <f>D51*H51</f>
        <v>0</v>
      </c>
    </row>
    <row r="52" spans="1:11" x14ac:dyDescent="0.25">
      <c r="A52" s="24"/>
      <c r="B52" s="26"/>
      <c r="C52" s="24"/>
      <c r="D52" s="24"/>
      <c r="E52" s="49"/>
      <c r="F52" s="6" t="s">
        <v>11</v>
      </c>
      <c r="G52" s="7"/>
      <c r="H52" s="51"/>
      <c r="I52" s="9"/>
      <c r="J52" s="44"/>
      <c r="K52" s="47"/>
    </row>
    <row r="53" spans="1:11" x14ac:dyDescent="0.25">
      <c r="A53" s="37">
        <v>25</v>
      </c>
      <c r="B53" s="38" t="s">
        <v>41</v>
      </c>
      <c r="C53" s="37" t="s">
        <v>9</v>
      </c>
      <c r="D53" s="37">
        <v>30</v>
      </c>
      <c r="E53" s="39">
        <v>15</v>
      </c>
      <c r="F53" s="6" t="s">
        <v>10</v>
      </c>
      <c r="G53" s="7"/>
      <c r="H53" s="29"/>
      <c r="I53" s="9"/>
      <c r="J53" s="52"/>
      <c r="K53" s="31">
        <f>D53*H53</f>
        <v>0</v>
      </c>
    </row>
    <row r="54" spans="1:11" x14ac:dyDescent="0.25">
      <c r="A54" s="37"/>
      <c r="B54" s="38"/>
      <c r="C54" s="37"/>
      <c r="D54" s="37"/>
      <c r="E54" s="39"/>
      <c r="F54" s="6" t="s">
        <v>11</v>
      </c>
      <c r="G54" s="7"/>
      <c r="H54" s="29"/>
      <c r="I54" s="9"/>
      <c r="J54" s="42"/>
      <c r="K54" s="31"/>
    </row>
    <row r="55" spans="1:11" x14ac:dyDescent="0.25">
      <c r="A55" s="23">
        <v>26</v>
      </c>
      <c r="B55" s="25" t="s">
        <v>42</v>
      </c>
      <c r="C55" s="23" t="s">
        <v>9</v>
      </c>
      <c r="D55" s="23">
        <v>30</v>
      </c>
      <c r="E55" s="27">
        <v>8</v>
      </c>
      <c r="F55" s="6" t="s">
        <v>10</v>
      </c>
      <c r="G55" s="7"/>
      <c r="H55" s="29"/>
      <c r="I55" s="16"/>
      <c r="J55" s="43"/>
      <c r="K55" s="31">
        <f t="shared" ref="K55" si="0">D55*H55</f>
        <v>0</v>
      </c>
    </row>
    <row r="56" spans="1:11" x14ac:dyDescent="0.25">
      <c r="A56" s="24"/>
      <c r="B56" s="26"/>
      <c r="C56" s="24"/>
      <c r="D56" s="24"/>
      <c r="E56" s="28"/>
      <c r="F56" s="6" t="s">
        <v>11</v>
      </c>
      <c r="G56" s="7"/>
      <c r="H56" s="29"/>
      <c r="I56" s="16"/>
      <c r="J56" s="44"/>
      <c r="K56" s="31"/>
    </row>
    <row r="57" spans="1:11" x14ac:dyDescent="0.25">
      <c r="A57" s="23">
        <v>27</v>
      </c>
      <c r="B57" s="25" t="s">
        <v>43</v>
      </c>
      <c r="C57" s="23" t="s">
        <v>9</v>
      </c>
      <c r="D57" s="23">
        <v>10</v>
      </c>
      <c r="E57" s="27">
        <v>6.25</v>
      </c>
      <c r="F57" s="6" t="s">
        <v>10</v>
      </c>
      <c r="G57" s="7"/>
      <c r="H57" s="29"/>
      <c r="I57" s="16"/>
      <c r="J57" s="43"/>
      <c r="K57" s="31">
        <f t="shared" ref="K57" si="1">D57*H57</f>
        <v>0</v>
      </c>
    </row>
    <row r="58" spans="1:11" x14ac:dyDescent="0.25">
      <c r="A58" s="24"/>
      <c r="B58" s="26"/>
      <c r="C58" s="24"/>
      <c r="D58" s="24"/>
      <c r="E58" s="28"/>
      <c r="F58" s="6" t="s">
        <v>11</v>
      </c>
      <c r="G58" s="7"/>
      <c r="H58" s="29"/>
      <c r="I58" s="16"/>
      <c r="J58" s="44"/>
      <c r="K58" s="31"/>
    </row>
    <row r="59" spans="1:11" x14ac:dyDescent="0.25">
      <c r="A59" s="23">
        <v>28</v>
      </c>
      <c r="B59" s="25" t="s">
        <v>44</v>
      </c>
      <c r="C59" s="23" t="s">
        <v>13</v>
      </c>
      <c r="D59" s="23">
        <v>20</v>
      </c>
      <c r="E59" s="27">
        <v>4</v>
      </c>
      <c r="F59" s="6" t="s">
        <v>10</v>
      </c>
      <c r="G59" s="7"/>
      <c r="H59" s="29"/>
      <c r="I59" s="16"/>
      <c r="J59" s="43"/>
      <c r="K59" s="31">
        <f t="shared" ref="K59:K61" si="2">D59*H59</f>
        <v>0</v>
      </c>
    </row>
    <row r="60" spans="1:11" x14ac:dyDescent="0.25">
      <c r="A60" s="24"/>
      <c r="B60" s="26"/>
      <c r="C60" s="24"/>
      <c r="D60" s="24"/>
      <c r="E60" s="28"/>
      <c r="F60" s="6" t="s">
        <v>11</v>
      </c>
      <c r="G60" s="7"/>
      <c r="H60" s="29"/>
      <c r="I60" s="17"/>
      <c r="J60" s="44"/>
      <c r="K60" s="31"/>
    </row>
    <row r="61" spans="1:11" x14ac:dyDescent="0.25">
      <c r="A61" s="23">
        <v>29</v>
      </c>
      <c r="B61" s="25" t="s">
        <v>45</v>
      </c>
      <c r="C61" s="23" t="s">
        <v>9</v>
      </c>
      <c r="D61" s="23">
        <v>20</v>
      </c>
      <c r="E61" s="27">
        <v>3.25</v>
      </c>
      <c r="F61" s="6" t="s">
        <v>10</v>
      </c>
      <c r="G61" s="7"/>
      <c r="H61" s="29"/>
      <c r="I61" s="19"/>
      <c r="J61" s="30"/>
      <c r="K61" s="31">
        <f t="shared" si="2"/>
        <v>0</v>
      </c>
    </row>
    <row r="62" spans="1:11" x14ac:dyDescent="0.25">
      <c r="A62" s="24"/>
      <c r="B62" s="26"/>
      <c r="C62" s="24"/>
      <c r="D62" s="24"/>
      <c r="E62" s="28"/>
      <c r="F62" s="6" t="s">
        <v>11</v>
      </c>
      <c r="G62" s="7"/>
      <c r="H62" s="29"/>
      <c r="I62" s="19"/>
      <c r="J62" s="30"/>
      <c r="K62" s="31"/>
    </row>
    <row r="63" spans="1:11" x14ac:dyDescent="0.25">
      <c r="A63" s="23">
        <v>30</v>
      </c>
      <c r="B63" s="25" t="s">
        <v>40</v>
      </c>
      <c r="C63" s="23" t="s">
        <v>13</v>
      </c>
      <c r="D63" s="23">
        <v>20</v>
      </c>
      <c r="E63" s="27">
        <v>5.5</v>
      </c>
      <c r="F63" s="6" t="s">
        <v>10</v>
      </c>
      <c r="G63" s="7"/>
      <c r="H63" s="29"/>
      <c r="I63" s="18"/>
      <c r="J63" s="42"/>
      <c r="K63" s="53">
        <f>D63*H63</f>
        <v>0</v>
      </c>
    </row>
    <row r="64" spans="1:11" x14ac:dyDescent="0.25">
      <c r="A64" s="24"/>
      <c r="B64" s="26"/>
      <c r="C64" s="24"/>
      <c r="D64" s="24"/>
      <c r="E64" s="28"/>
      <c r="F64" s="6" t="s">
        <v>11</v>
      </c>
      <c r="G64" s="7"/>
      <c r="H64" s="29"/>
      <c r="I64" s="9"/>
      <c r="J64" s="41"/>
      <c r="K64" s="54"/>
    </row>
    <row r="65" spans="1:11" x14ac:dyDescent="0.25">
      <c r="A65" s="3"/>
      <c r="B65" s="15"/>
      <c r="C65" s="3"/>
      <c r="D65" s="3"/>
      <c r="E65" s="20"/>
      <c r="F65" s="6"/>
      <c r="G65" s="7"/>
      <c r="H65" s="8"/>
      <c r="I65" s="9"/>
      <c r="J65" s="14"/>
      <c r="K65" s="5"/>
    </row>
    <row r="66" spans="1:11" x14ac:dyDescent="0.25">
      <c r="A66" s="5"/>
      <c r="B66" s="5" t="s">
        <v>36</v>
      </c>
      <c r="C66" s="10"/>
      <c r="D66" s="10"/>
      <c r="E66" s="21"/>
      <c r="F66" s="10"/>
      <c r="G66" s="10"/>
      <c r="H66" s="10"/>
      <c r="I66" s="5"/>
      <c r="J66" s="8"/>
      <c r="K66" s="11">
        <f>SUM(K5:K64)</f>
        <v>0</v>
      </c>
    </row>
    <row r="67" spans="1:11" x14ac:dyDescent="0.25">
      <c r="E67" s="22"/>
    </row>
    <row r="68" spans="1:11" x14ac:dyDescent="0.25">
      <c r="A68" s="1" t="s">
        <v>46</v>
      </c>
      <c r="E68" s="22"/>
    </row>
    <row r="69" spans="1:11" x14ac:dyDescent="0.25">
      <c r="E69" s="22"/>
    </row>
    <row r="70" spans="1:11" x14ac:dyDescent="0.25">
      <c r="E70" s="22"/>
    </row>
    <row r="71" spans="1:11" x14ac:dyDescent="0.25">
      <c r="E71" s="22"/>
    </row>
    <row r="72" spans="1:11" x14ac:dyDescent="0.25">
      <c r="E72" s="22"/>
    </row>
  </sheetData>
  <mergeCells count="244">
    <mergeCell ref="A63:A64"/>
    <mergeCell ref="B63:B64"/>
    <mergeCell ref="C63:C64"/>
    <mergeCell ref="D63:D64"/>
    <mergeCell ref="E63:E64"/>
    <mergeCell ref="H63:H64"/>
    <mergeCell ref="J63:J64"/>
    <mergeCell ref="K63:K64"/>
    <mergeCell ref="A55:A56"/>
    <mergeCell ref="B55:B56"/>
    <mergeCell ref="C55:C56"/>
    <mergeCell ref="D55:D56"/>
    <mergeCell ref="E55:E56"/>
    <mergeCell ref="H55:H56"/>
    <mergeCell ref="A57:A58"/>
    <mergeCell ref="B57:B58"/>
    <mergeCell ref="C57:C58"/>
    <mergeCell ref="D57:D58"/>
    <mergeCell ref="E57:E58"/>
    <mergeCell ref="H57:H58"/>
    <mergeCell ref="J57:J58"/>
    <mergeCell ref="K57:K58"/>
    <mergeCell ref="K55:K56"/>
    <mergeCell ref="A59:A60"/>
    <mergeCell ref="J53:J54"/>
    <mergeCell ref="K53:K54"/>
    <mergeCell ref="A53:A54"/>
    <mergeCell ref="B53:B54"/>
    <mergeCell ref="C53:C54"/>
    <mergeCell ref="D53:D54"/>
    <mergeCell ref="E53:E54"/>
    <mergeCell ref="H53:H54"/>
    <mergeCell ref="B59:B60"/>
    <mergeCell ref="C59:C60"/>
    <mergeCell ref="D59:D60"/>
    <mergeCell ref="E59:E60"/>
    <mergeCell ref="H59:H60"/>
    <mergeCell ref="J59:J60"/>
    <mergeCell ref="J55:J56"/>
    <mergeCell ref="K59:K60"/>
    <mergeCell ref="J49:J50"/>
    <mergeCell ref="K49:K50"/>
    <mergeCell ref="A51:A52"/>
    <mergeCell ref="B51:B52"/>
    <mergeCell ref="C51:C52"/>
    <mergeCell ref="D51:D52"/>
    <mergeCell ref="E51:E52"/>
    <mergeCell ref="H51:H52"/>
    <mergeCell ref="J51:J52"/>
    <mergeCell ref="K51:K52"/>
    <mergeCell ref="A49:A50"/>
    <mergeCell ref="B49:B50"/>
    <mergeCell ref="C49:C50"/>
    <mergeCell ref="D49:D50"/>
    <mergeCell ref="E49:E50"/>
    <mergeCell ref="H49:H50"/>
    <mergeCell ref="J45:J46"/>
    <mergeCell ref="K45:K46"/>
    <mergeCell ref="A47:A48"/>
    <mergeCell ref="B47:B48"/>
    <mergeCell ref="C47:C48"/>
    <mergeCell ref="D47:D48"/>
    <mergeCell ref="E47:E48"/>
    <mergeCell ref="H47:H48"/>
    <mergeCell ref="J47:J48"/>
    <mergeCell ref="K47:K48"/>
    <mergeCell ref="A45:A46"/>
    <mergeCell ref="B45:B46"/>
    <mergeCell ref="C45:C46"/>
    <mergeCell ref="D45:D46"/>
    <mergeCell ref="E45:E46"/>
    <mergeCell ref="H45:H46"/>
    <mergeCell ref="J41:J42"/>
    <mergeCell ref="K41:K42"/>
    <mergeCell ref="A43:A44"/>
    <mergeCell ref="B43:B44"/>
    <mergeCell ref="C43:C44"/>
    <mergeCell ref="D43:D44"/>
    <mergeCell ref="E43:E44"/>
    <mergeCell ref="H43:H44"/>
    <mergeCell ref="J43:J44"/>
    <mergeCell ref="K43:K44"/>
    <mergeCell ref="A41:A42"/>
    <mergeCell ref="B41:B42"/>
    <mergeCell ref="C41:C42"/>
    <mergeCell ref="D41:D42"/>
    <mergeCell ref="E41:E42"/>
    <mergeCell ref="H41:H42"/>
    <mergeCell ref="J37:J38"/>
    <mergeCell ref="K37:K38"/>
    <mergeCell ref="A39:A40"/>
    <mergeCell ref="B39:B40"/>
    <mergeCell ref="C39:C40"/>
    <mergeCell ref="D39:D40"/>
    <mergeCell ref="E39:E40"/>
    <mergeCell ref="H39:H40"/>
    <mergeCell ref="J39:J40"/>
    <mergeCell ref="K39:K40"/>
    <mergeCell ref="A37:A38"/>
    <mergeCell ref="B37:B38"/>
    <mergeCell ref="C37:C38"/>
    <mergeCell ref="D37:D38"/>
    <mergeCell ref="E37:E38"/>
    <mergeCell ref="H37:H38"/>
    <mergeCell ref="J33:J34"/>
    <mergeCell ref="K33:K34"/>
    <mergeCell ref="A35:A36"/>
    <mergeCell ref="B35:B36"/>
    <mergeCell ref="C35:C36"/>
    <mergeCell ref="D35:D36"/>
    <mergeCell ref="E35:E36"/>
    <mergeCell ref="H35:H36"/>
    <mergeCell ref="J35:J36"/>
    <mergeCell ref="K35:K36"/>
    <mergeCell ref="A33:A34"/>
    <mergeCell ref="B33:B34"/>
    <mergeCell ref="C33:C34"/>
    <mergeCell ref="D33:D34"/>
    <mergeCell ref="E33:E34"/>
    <mergeCell ref="H33:H34"/>
    <mergeCell ref="J29:J30"/>
    <mergeCell ref="K29:K30"/>
    <mergeCell ref="A31:A32"/>
    <mergeCell ref="B31:B32"/>
    <mergeCell ref="C31:C32"/>
    <mergeCell ref="D31:D32"/>
    <mergeCell ref="E31:E32"/>
    <mergeCell ref="H31:H32"/>
    <mergeCell ref="J31:J32"/>
    <mergeCell ref="K31:K32"/>
    <mergeCell ref="A29:A30"/>
    <mergeCell ref="B29:B30"/>
    <mergeCell ref="C29:C30"/>
    <mergeCell ref="D29:D30"/>
    <mergeCell ref="E29:E30"/>
    <mergeCell ref="H29:H30"/>
    <mergeCell ref="J25:J26"/>
    <mergeCell ref="K25:K26"/>
    <mergeCell ref="A27:A28"/>
    <mergeCell ref="B27:B28"/>
    <mergeCell ref="C27:C28"/>
    <mergeCell ref="D27:D28"/>
    <mergeCell ref="E27:E28"/>
    <mergeCell ref="H27:H28"/>
    <mergeCell ref="J27:J28"/>
    <mergeCell ref="K27:K28"/>
    <mergeCell ref="A25:A26"/>
    <mergeCell ref="B25:B26"/>
    <mergeCell ref="C25:C26"/>
    <mergeCell ref="D25:D26"/>
    <mergeCell ref="E25:E26"/>
    <mergeCell ref="H25:H26"/>
    <mergeCell ref="J21:J22"/>
    <mergeCell ref="K21:K22"/>
    <mergeCell ref="A23:A24"/>
    <mergeCell ref="B23:B24"/>
    <mergeCell ref="C23:C24"/>
    <mergeCell ref="D23:D24"/>
    <mergeCell ref="E23:E24"/>
    <mergeCell ref="H23:H24"/>
    <mergeCell ref="J23:J24"/>
    <mergeCell ref="K23:K24"/>
    <mergeCell ref="A21:A22"/>
    <mergeCell ref="B21:B22"/>
    <mergeCell ref="C21:C22"/>
    <mergeCell ref="D21:D22"/>
    <mergeCell ref="E21:E22"/>
    <mergeCell ref="H21:H22"/>
    <mergeCell ref="J17:J18"/>
    <mergeCell ref="K17:K18"/>
    <mergeCell ref="A19:A20"/>
    <mergeCell ref="B19:B20"/>
    <mergeCell ref="C19:C20"/>
    <mergeCell ref="D19:D20"/>
    <mergeCell ref="E19:E20"/>
    <mergeCell ref="H19:H20"/>
    <mergeCell ref="J19:J20"/>
    <mergeCell ref="K19:K20"/>
    <mergeCell ref="A17:A18"/>
    <mergeCell ref="B17:B18"/>
    <mergeCell ref="C17:C18"/>
    <mergeCell ref="D17:D18"/>
    <mergeCell ref="E17:E18"/>
    <mergeCell ref="H17:H18"/>
    <mergeCell ref="J13:J14"/>
    <mergeCell ref="K13:K14"/>
    <mergeCell ref="A15:A16"/>
    <mergeCell ref="B15:B16"/>
    <mergeCell ref="C15:C16"/>
    <mergeCell ref="D15:D16"/>
    <mergeCell ref="E15:E16"/>
    <mergeCell ref="H15:H16"/>
    <mergeCell ref="J15:J16"/>
    <mergeCell ref="K15:K16"/>
    <mergeCell ref="A13:A14"/>
    <mergeCell ref="B13:B14"/>
    <mergeCell ref="C13:C14"/>
    <mergeCell ref="D13:D14"/>
    <mergeCell ref="E13:E14"/>
    <mergeCell ref="H13:H14"/>
    <mergeCell ref="E7:E8"/>
    <mergeCell ref="H7:H8"/>
    <mergeCell ref="J7:J8"/>
    <mergeCell ref="K7:K8"/>
    <mergeCell ref="J9:J10"/>
    <mergeCell ref="K9:K10"/>
    <mergeCell ref="A11:A12"/>
    <mergeCell ref="B11:B12"/>
    <mergeCell ref="C11:C12"/>
    <mergeCell ref="D11:D12"/>
    <mergeCell ref="E11:E12"/>
    <mergeCell ref="H11:H12"/>
    <mergeCell ref="J11:J12"/>
    <mergeCell ref="K11:K12"/>
    <mergeCell ref="A9:A10"/>
    <mergeCell ref="B9:B10"/>
    <mergeCell ref="C9:C10"/>
    <mergeCell ref="D9:D10"/>
    <mergeCell ref="E9:E10"/>
    <mergeCell ref="H9:H10"/>
    <mergeCell ref="A61:A62"/>
    <mergeCell ref="B61:B62"/>
    <mergeCell ref="C61:C62"/>
    <mergeCell ref="D61:D62"/>
    <mergeCell ref="E61:E62"/>
    <mergeCell ref="H61:H62"/>
    <mergeCell ref="J61:J62"/>
    <mergeCell ref="K61:K62"/>
    <mergeCell ref="H1:K1"/>
    <mergeCell ref="B2:H2"/>
    <mergeCell ref="F3:G3"/>
    <mergeCell ref="F4:G4"/>
    <mergeCell ref="A5:A6"/>
    <mergeCell ref="B5:B6"/>
    <mergeCell ref="C5:C6"/>
    <mergeCell ref="D5:D6"/>
    <mergeCell ref="E5:E6"/>
    <mergeCell ref="H5:H6"/>
    <mergeCell ref="J5:J6"/>
    <mergeCell ref="K5:K6"/>
    <mergeCell ref="A7:A8"/>
    <mergeCell ref="B7:B8"/>
    <mergeCell ref="C7:C8"/>
    <mergeCell ref="D7:D8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warzywa_()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Guhn</dc:creator>
  <cp:lastModifiedBy>Joanna Guhn</cp:lastModifiedBy>
  <cp:lastPrinted>2026-09-01T05:16:26Z</cp:lastPrinted>
  <dcterms:created xsi:type="dcterms:W3CDTF">2023-07-20T13:19:24Z</dcterms:created>
  <dcterms:modified xsi:type="dcterms:W3CDTF">2026-09-01T05:30:03Z</dcterms:modified>
</cp:coreProperties>
</file>